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nagaeva\Documents\ПРОЕКТ БЮДЖЕТА на 2025 - 2027\ПРОЕКТ решения на 2025-2027 приложения\"/>
    </mc:Choice>
  </mc:AlternateContent>
  <bookViews>
    <workbookView xWindow="0" yWindow="8310" windowWidth="13305" windowHeight="8595" tabRatio="623"/>
  </bookViews>
  <sheets>
    <sheet name="2025" sheetId="255" r:id="rId1"/>
  </sheets>
  <definedNames>
    <definedName name="_xlnm.Print_Titles" localSheetId="0">'2025'!$14:$14</definedName>
  </definedNames>
  <calcPr calcId="162913"/>
</workbook>
</file>

<file path=xl/calcChain.xml><?xml version="1.0" encoding="utf-8"?>
<calcChain xmlns="http://schemas.openxmlformats.org/spreadsheetml/2006/main">
  <c r="C27" i="255" l="1"/>
  <c r="C25" i="255"/>
  <c r="C22" i="255" l="1"/>
  <c r="C21" i="255" s="1"/>
  <c r="C16" i="255" l="1"/>
  <c r="C15" i="255" s="1"/>
  <c r="C24" i="255" l="1"/>
  <c r="C19" i="255" l="1"/>
  <c r="C18" i="255" s="1"/>
  <c r="C29" i="255" s="1"/>
</calcChain>
</file>

<file path=xl/sharedStrings.xml><?xml version="1.0" encoding="utf-8"?>
<sst xmlns="http://schemas.openxmlformats.org/spreadsheetml/2006/main" count="39" uniqueCount="39">
  <si>
    <t>ИСТОЧНИКИ</t>
  </si>
  <si>
    <t>Кредиты кредитных организаций в валюте Российской Федерации</t>
  </si>
  <si>
    <t xml:space="preserve">  Код бюджетной классификации</t>
  </si>
  <si>
    <t>Наименование</t>
  </si>
  <si>
    <t>905 01 03 00 00 00 0000 000</t>
  </si>
  <si>
    <t>905 01 05 00 00 00 0000 000</t>
  </si>
  <si>
    <t>905 01 05 00 00 00 0000 500</t>
  </si>
  <si>
    <t xml:space="preserve">Увеличение остатков средств бюджетов </t>
  </si>
  <si>
    <t>905 01 05 02 01 04 0000 510</t>
  </si>
  <si>
    <t>905 01 05 00 00 00 0000 600</t>
  </si>
  <si>
    <t xml:space="preserve">Уменьшение остатков средств бюджетов </t>
  </si>
  <si>
    <t>905 01 05 02 01 04 0000 610</t>
  </si>
  <si>
    <t>Изменение остатков средств на счетах по учёту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</si>
  <si>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</si>
  <si>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</si>
  <si>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Сумма</t>
  </si>
  <si>
    <t>902 01 02 00 00 00 0000 000</t>
  </si>
  <si>
    <t>902 01 02 00 00 00 0000 700</t>
  </si>
  <si>
    <t>902 01 02 00 00 04 0000 710</t>
  </si>
  <si>
    <t>Источники  внутреннего финансирования дефицита бюджета, всего</t>
  </si>
  <si>
    <t>Привлечение кредитов от кредитных организаций в валюте Российской Федерации</t>
  </si>
  <si>
    <t>Бюджетные кредиты из других  бюджетов бюджетной системы Российской Федерации</t>
  </si>
  <si>
    <t xml:space="preserve">  (тыс. рублей)</t>
  </si>
  <si>
    <t xml:space="preserve">                                             к решению городской Думы</t>
  </si>
  <si>
    <t xml:space="preserve">                                             Краснодара</t>
  </si>
  <si>
    <t xml:space="preserve">                                             от  _____________ №  _______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</si>
  <si>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</si>
  <si>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</si>
  <si>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</si>
  <si>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</si>
  <si>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902 01 01 00 00 04 0000 810</t>
  </si>
  <si>
    <t>Погашение муниципальных ценных бумаг городских округов, номинальная стоимость которых указана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</si>
  <si>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</si>
  <si>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</si>
  <si>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</si>
  <si>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905 01 03 01 00 00 0000 800</t>
  </si>
  <si>
    <r>
      <t xml:space="preserve">Привлечение </t>
    </r>
    <r>
      <rPr>
        <sz val="12"/>
        <color theme="1"/>
        <rFont val="Times New Roman"/>
        <family val="1"/>
        <charset val="204"/>
      </rPr>
      <t xml:space="preserve">городскими округами </t>
    </r>
    <r>
      <rPr>
        <sz val="12"/>
        <color theme="1"/>
        <rFont val="Times New Roman"/>
        <family val="1"/>
      </rPr>
      <t>кредитов от кредитных организаций в валюте Российской Федерации</t>
    </r>
  </si>
  <si>
    <t xml:space="preserve">                                            ПРИЛОЖЕНИЕ № 11</t>
  </si>
  <si>
    <t>внутреннего финансирования  дефицита местного бюджета (бюджета муниципального образования город Краснодар), перечень статей источников финансирования дефицитов бюджетов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</si>
</sst>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;\-#,##0.0;\-"/>
    <numFmt numFmtId="166" formatCode="#,##0.0_ ;\-#,##0.0\ "/>
  </numFmts>
  <fonts count="15" x14ac:knownFonts="1">
    <font>
      <sz val="14"/>
      <name val="Times New Roman CYR"/>
      <charset val="204"/>
    </font>
    <font>
      <sz val="14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sz val="13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3" fillId="0" borderId="0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6" fillId="0" borderId="8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justify" vertical="center" wrapText="1"/>
    </xf>
    <xf numFmtId="165" fontId="6" fillId="0" borderId="10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justify" vertical="top" wrapText="1"/>
    </xf>
    <xf numFmtId="0" fontId="8" fillId="0" borderId="4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justify"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justify" vertical="top" wrapText="1"/>
    </xf>
    <xf numFmtId="164" fontId="10" fillId="0" borderId="6" xfId="0" applyNumberFormat="1" applyFont="1" applyFill="1" applyBorder="1" applyAlignment="1">
      <alignment horizontal="center"/>
    </xf>
    <xf numFmtId="166" fontId="9" fillId="0" borderId="6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wrapText="1"/>
    </xf>
    <xf numFmtId="0" fontId="10" fillId="0" borderId="4" xfId="0" applyFont="1" applyFill="1" applyBorder="1" applyAlignment="1">
      <alignment horizontal="justify" wrapText="1"/>
    </xf>
    <xf numFmtId="49" fontId="12" fillId="0" borderId="2" xfId="0" applyNumberFormat="1" applyFont="1" applyFill="1" applyBorder="1" applyAlignment="1">
      <alignment vertical="top"/>
    </xf>
    <xf numFmtId="0" fontId="10" fillId="0" borderId="3" xfId="0" applyFont="1" applyBorder="1"/>
    <xf numFmtId="0" fontId="9" fillId="0" borderId="5" xfId="0" applyFont="1" applyFill="1" applyBorder="1" applyAlignment="1">
      <alignment horizontal="justify" wrapText="1"/>
    </xf>
    <xf numFmtId="164" fontId="9" fillId="0" borderId="7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" fillId="0" borderId="0" xfId="0" applyFont="1"/>
    <xf numFmtId="0" fontId="13" fillId="0" borderId="0" xfId="0" applyFont="1" applyFill="1"/>
    <xf numFmtId="165" fontId="8" fillId="0" borderId="6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E1F0"/>
      <rgbColor rgb="00CC99FF"/>
      <rgbColor rgb="00FFEAD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Z29"/>
  <sheetViews>
    <sheetView tabSelected="1" topLeftCell="A13" zoomScaleNormal="100" zoomScaleSheetLayoutView="100" workbookViewId="0">
      <selection activeCell="F24" sqref="F24"/>
    </sheetView>
  </sheetViews>
  <sheetFormatPr defaultRowHeight="18.75" outlineLevelRow="1" x14ac:dyDescent="0.3"/>
  <cols>
    <col min="1" max="1" width="21.88671875" style="6" customWidth="1"/>
    <col min="2" max="2" width="36.88671875" style="6" customWidth="1"/>
    <col min="3" max="3" width="12" style="6" customWidth="1"/>
    <col min="4" max="208" width="8.88671875" style="7"/>
    <col min="209" max="16384" width="8.88671875" style="6"/>
  </cols>
  <sheetData>
    <row r="1" spans="1:208" outlineLevel="1" x14ac:dyDescent="0.3">
      <c r="B1" s="32" t="s">
        <v>37</v>
      </c>
      <c r="C1" s="32"/>
    </row>
    <row r="2" spans="1:208" outlineLevel="1" x14ac:dyDescent="0.3">
      <c r="B2" s="32" t="s">
        <v>23</v>
      </c>
      <c r="C2" s="32"/>
    </row>
    <row r="3" spans="1:208" outlineLevel="1" x14ac:dyDescent="0.3">
      <c r="B3" s="32" t="s">
        <v>24</v>
      </c>
      <c r="C3" s="32"/>
    </row>
    <row r="4" spans="1:208" outlineLevel="1" x14ac:dyDescent="0.3">
      <c r="B4" s="33" t="s">
        <v>25</v>
      </c>
      <c r="C4" s="33"/>
    </row>
    <row r="5" spans="1:208" outlineLevel="1" x14ac:dyDescent="0.3">
      <c r="B5" s="33"/>
      <c r="C5" s="33"/>
    </row>
    <row r="6" spans="1:208" outlineLevel="1" x14ac:dyDescent="0.3">
      <c r="B6" s="33"/>
      <c r="C6" s="33"/>
    </row>
    <row r="7" spans="1:208" x14ac:dyDescent="0.3">
      <c r="A7" s="34"/>
      <c r="B7" s="35"/>
      <c r="C7" s="35"/>
    </row>
    <row r="8" spans="1:208" ht="24" customHeight="1" x14ac:dyDescent="0.3">
      <c r="A8" s="41" t="s">
        <v>0</v>
      </c>
      <c r="B8" s="41"/>
      <c r="C8" s="41"/>
    </row>
    <row r="9" spans="1:208" ht="52.5" customHeight="1" x14ac:dyDescent="0.3">
      <c r="A9" s="40" t="s">
        <v>38</v>
      </c>
      <c r="B9" s="40"/>
      <c r="C9" s="40"/>
    </row>
    <row r="10" spans="1:208" ht="20.25" x14ac:dyDescent="0.3">
      <c r="A10" s="13"/>
      <c r="B10" s="13"/>
      <c r="C10" s="13"/>
    </row>
    <row r="11" spans="1:208" ht="20.25" x14ac:dyDescent="0.3">
      <c r="A11" s="5"/>
      <c r="B11" s="5"/>
      <c r="C11" s="5"/>
    </row>
    <row r="12" spans="1:208" ht="22.5" customHeight="1" x14ac:dyDescent="0.3">
      <c r="A12" s="1"/>
      <c r="B12" s="1"/>
      <c r="C12" s="4" t="s">
        <v>22</v>
      </c>
    </row>
    <row r="13" spans="1:208" s="9" customFormat="1" ht="33" x14ac:dyDescent="0.3">
      <c r="A13" s="2" t="s">
        <v>2</v>
      </c>
      <c r="B13" s="3" t="s">
        <v>3</v>
      </c>
      <c r="C13" s="12" t="s">
        <v>15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</row>
    <row r="14" spans="1:208" x14ac:dyDescent="0.3">
      <c r="A14" s="38">
        <v>1</v>
      </c>
      <c r="B14" s="39">
        <v>2</v>
      </c>
      <c r="C14" s="39">
        <v>3</v>
      </c>
    </row>
    <row r="15" spans="1:208" s="11" customFormat="1" ht="52.5" customHeight="1" x14ac:dyDescent="0.25">
      <c r="A15" s="14" t="s">
        <v>26</v>
      </c>
      <c r="B15" s="15" t="s">
        <v>27</v>
      </c>
      <c r="C15" s="16">
        <f>C16</f>
        <v>-320000</v>
      </c>
    </row>
    <row r="16" spans="1:208" s="11" customFormat="1" ht="52.5" customHeight="1" x14ac:dyDescent="0.25">
      <c r="A16" s="17" t="s">
        <v>28</v>
      </c>
      <c r="B16" s="18" t="s">
        <v>29</v>
      </c>
      <c r="C16" s="36">
        <f>C17</f>
        <v>-320000</v>
      </c>
    </row>
    <row r="17" spans="1:3" s="11" customFormat="1" ht="47.25" customHeight="1" x14ac:dyDescent="0.25">
      <c r="A17" s="17" t="s">
        <v>30</v>
      </c>
      <c r="B17" s="19" t="s">
        <v>31</v>
      </c>
      <c r="C17" s="36">
        <v>-320000</v>
      </c>
    </row>
    <row r="18" spans="1:3" ht="33" customHeight="1" x14ac:dyDescent="0.3">
      <c r="A18" s="20" t="s">
        <v>16</v>
      </c>
      <c r="B18" s="21" t="s">
        <v>1</v>
      </c>
      <c r="C18" s="37">
        <f>C19</f>
        <v>2940000</v>
      </c>
    </row>
    <row r="19" spans="1:3" ht="37.5" customHeight="1" x14ac:dyDescent="0.3">
      <c r="A19" s="22" t="s">
        <v>17</v>
      </c>
      <c r="B19" s="23" t="s">
        <v>20</v>
      </c>
      <c r="C19" s="24">
        <f>C20</f>
        <v>2940000</v>
      </c>
    </row>
    <row r="20" spans="1:3" ht="48.75" customHeight="1" x14ac:dyDescent="0.3">
      <c r="A20" s="22" t="s">
        <v>18</v>
      </c>
      <c r="B20" s="23" t="s">
        <v>36</v>
      </c>
      <c r="C20" s="24">
        <v>2940000</v>
      </c>
    </row>
    <row r="21" spans="1:3" ht="37.5" customHeight="1" x14ac:dyDescent="0.3">
      <c r="A21" s="20" t="s">
        <v>4</v>
      </c>
      <c r="B21" s="21" t="s">
        <v>21</v>
      </c>
      <c r="C21" s="25">
        <f>C22</f>
        <v>-623750</v>
      </c>
    </row>
    <row r="22" spans="1:3" ht="47.25" customHeight="1" x14ac:dyDescent="0.3">
      <c r="A22" s="22" t="s">
        <v>35</v>
      </c>
      <c r="B22" s="10" t="s">
        <v>34</v>
      </c>
      <c r="C22" s="24">
        <f>SUM(C23)</f>
        <v>-623750</v>
      </c>
    </row>
    <row r="23" spans="1:3" ht="63" x14ac:dyDescent="0.3">
      <c r="A23" s="22" t="s">
        <v>33</v>
      </c>
      <c r="B23" s="10" t="s">
        <v>32</v>
      </c>
      <c r="C23" s="24">
        <v>-623750</v>
      </c>
    </row>
    <row r="24" spans="1:3" ht="31.5" x14ac:dyDescent="0.3">
      <c r="A24" s="20" t="s">
        <v>5</v>
      </c>
      <c r="B24" s="21" t="s">
        <v>12</v>
      </c>
      <c r="C24" s="25">
        <f>C25+C27</f>
        <v>0</v>
      </c>
    </row>
    <row r="25" spans="1:3" ht="18" customHeight="1" x14ac:dyDescent="0.3">
      <c r="A25" s="26" t="s">
        <v>6</v>
      </c>
      <c r="B25" s="27" t="s">
        <v>7</v>
      </c>
      <c r="C25" s="24">
        <f>SUM(C26)</f>
        <v>-80128884.299999997</v>
      </c>
    </row>
    <row r="26" spans="1:3" ht="32.25" customHeight="1" x14ac:dyDescent="0.3">
      <c r="A26" s="28" t="s">
        <v>8</v>
      </c>
      <c r="B26" s="27" t="s">
        <v>13</v>
      </c>
      <c r="C26" s="24">
        <v>-80128884.299999997</v>
      </c>
    </row>
    <row r="27" spans="1:3" ht="18.75" customHeight="1" x14ac:dyDescent="0.3">
      <c r="A27" s="26" t="s">
        <v>9</v>
      </c>
      <c r="B27" s="27" t="s">
        <v>10</v>
      </c>
      <c r="C27" s="24">
        <f>SUM(C28)</f>
        <v>80128884.299999997</v>
      </c>
    </row>
    <row r="28" spans="1:3" ht="31.5" customHeight="1" x14ac:dyDescent="0.3">
      <c r="A28" s="28" t="s">
        <v>11</v>
      </c>
      <c r="B28" s="27" t="s">
        <v>14</v>
      </c>
      <c r="C28" s="24">
        <v>80128884.299999997</v>
      </c>
    </row>
    <row r="29" spans="1:3" ht="35.25" customHeight="1" x14ac:dyDescent="0.3">
      <c r="A29" s="29"/>
      <c r="B29" s="30" t="s">
        <v>19</v>
      </c>
      <c r="C29" s="31">
        <f>C15+C18+C21+C24</f>
        <v>1996250</v>
      </c>
    </row>
  </sheetData>
  <mergeCells count="2">
    <mergeCell ref="A9:C9"/>
    <mergeCell ref="A8:C8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9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Company>ФКУ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Mlinnik</dc:creator>
  <cp:lastModifiedBy>Унагаева Галина Ивановна</cp:lastModifiedBy>
  <cp:lastPrinted>2024-10-19T12:09:14Z</cp:lastPrinted>
  <dcterms:created xsi:type="dcterms:W3CDTF">2004-10-20T05:45:23Z</dcterms:created>
  <dcterms:modified xsi:type="dcterms:W3CDTF">2024-10-19T12:10:23Z</dcterms:modified>
</cp:coreProperties>
</file>